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Work 02.10.2021\formazione\CDP CESSIONI\aggiornamento 05.2021\personalizzati\"/>
    </mc:Choice>
  </mc:AlternateContent>
  <bookViews>
    <workbookView xWindow="0" yWindow="0" windowWidth="21600" windowHeight="1171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2" i="1" l="1"/>
  <c r="C93" i="1"/>
  <c r="C94" i="1"/>
  <c r="C95" i="1"/>
  <c r="C96" i="1"/>
  <c r="C97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8" i="1"/>
  <c r="B98" i="1"/>
  <c r="C66" i="1"/>
  <c r="C65" i="1"/>
  <c r="C98" i="1" l="1"/>
</calcChain>
</file>

<file path=xl/sharedStrings.xml><?xml version="1.0" encoding="utf-8"?>
<sst xmlns="http://schemas.openxmlformats.org/spreadsheetml/2006/main" count="105" uniqueCount="84">
  <si>
    <t>Ragione sociale</t>
  </si>
  <si>
    <t>P.IVA</t>
  </si>
  <si>
    <t>Codice fiscale</t>
  </si>
  <si>
    <t>Indirizzo sede</t>
  </si>
  <si>
    <t>Civico</t>
  </si>
  <si>
    <t>Codice Postale</t>
  </si>
  <si>
    <t>Provincia</t>
  </si>
  <si>
    <t>Comune</t>
  </si>
  <si>
    <t>Indirizzo e-mail cedente</t>
  </si>
  <si>
    <t>Indirizzo e-mail per Creazione automatica di un utenza associata ai dati di anagrafica</t>
  </si>
  <si>
    <t>Categoria cedente</t>
  </si>
  <si>
    <t>L’impresa cedente è anche proprietaria dell’immobile</t>
  </si>
  <si>
    <t>Note di lavorazione</t>
  </si>
  <si>
    <t>Descrizione del Progetto</t>
  </si>
  <si>
    <t>Anno di sostenimento della spesa</t>
  </si>
  <si>
    <t>Cessione SUPERBONUS a SAL</t>
  </si>
  <si>
    <t>Tipo di supporto richiesto</t>
  </si>
  <si>
    <t>Due Diligence</t>
  </si>
  <si>
    <t>Immobile sottoposto a vincolo</t>
  </si>
  <si>
    <t>Seleziona il tipo di cessione del credito</t>
  </si>
  <si>
    <t>Dati dell'immobile</t>
  </si>
  <si>
    <t>Titolarità</t>
  </si>
  <si>
    <t>Condominio</t>
  </si>
  <si>
    <t>Foglio</t>
  </si>
  <si>
    <t>Particella</t>
  </si>
  <si>
    <t>Subalterno</t>
  </si>
  <si>
    <t>Numero Unità immobiliari</t>
  </si>
  <si>
    <t>Inserisci i dati del Proprietario Immobile</t>
  </si>
  <si>
    <t>Persona Fisica</t>
  </si>
  <si>
    <t>Cognome e nome</t>
  </si>
  <si>
    <t>Codice Fiscale</t>
  </si>
  <si>
    <t>Data di nascita</t>
  </si>
  <si>
    <t>Telefono</t>
  </si>
  <si>
    <t>Indirizzo e-mail</t>
  </si>
  <si>
    <t>Impresa</t>
  </si>
  <si>
    <t>Ragione Sociale</t>
  </si>
  <si>
    <t>Partita IVA</t>
  </si>
  <si>
    <t>Interventi</t>
  </si>
  <si>
    <t>Intervento Ecobonus trainante</t>
  </si>
  <si>
    <t>Costo Intervento</t>
  </si>
  <si>
    <t xml:space="preserve">Importo detrazione </t>
  </si>
  <si>
    <t>% detrazione</t>
  </si>
  <si>
    <t xml:space="preserve">Intervento di isolamento termico delle superfici opache verticali, orizzontali o inclinate che interessano l'involucro dell'edificio con un 'incidenza </t>
  </si>
  <si>
    <t>intervento per la sostituzione degli impianti di climatizzazione invernale esistenti</t>
  </si>
  <si>
    <t>Intervento Sismabonus</t>
  </si>
  <si>
    <t>interventi riduzione rischio sismico</t>
  </si>
  <si>
    <t>Altre tipoligie di intervento</t>
  </si>
  <si>
    <t>Importo detrazione</t>
  </si>
  <si>
    <t>% detrazione ordinaria</t>
  </si>
  <si>
    <t>% detrazione se trainato</t>
  </si>
  <si>
    <t>Intervento di riqualificazione energetica su edificio esistente</t>
  </si>
  <si>
    <t>Intervento su involucro di edificio esistente (tranne l’acquisto e posa in opera di finestre comprensive di infissi)</t>
  </si>
  <si>
    <t>Intervento di acquisto e posa in opera di finestre comprensive di infissi</t>
  </si>
  <si>
    <t>Intervento di sostituzione di impianti di climatizzazione invernale con caldaie a condensazione &gt;= classe A</t>
  </si>
  <si>
    <t>Intervento di sostituzione di impianti di climatizzazione invernale con caldaie a condensazione &gt;= classe A+ sistemi di termoregolazione o con generatori ibridi o con pompe di calore; intervento di sostituzione di scaldacqua</t>
  </si>
  <si>
    <t>Intervento di installazione di pannelli solari/collettori solari</t>
  </si>
  <si>
    <t>Acquisto e posa in opera di schermature solari</t>
  </si>
  <si>
    <t>Acquisto e posa in opera di impianti di climatizzazione invernale a biomasse combustibili X</t>
  </si>
  <si>
    <t>Acquisto e posa in opera di sistemi di microcogenerazione in sostituzione di impianti esistenti X</t>
  </si>
  <si>
    <t>Acquisto, installazione e messa in opera di dispositivi multimediali per controllo da remoto (Sistemi building automation)</t>
  </si>
  <si>
    <t>Intervento antisismico</t>
  </si>
  <si>
    <t>Intervento antisismico da cui deriva una riduzione del rischio sismico che determini il passaggio a una classe di rischio inferiore</t>
  </si>
  <si>
    <t>Intervento antisismico da cui deriva una riduzione del rischio sismico che determini il passaggio a due classi di rischio inferiore</t>
  </si>
  <si>
    <t>Intervento per il conseguimento di risparmi energetici, con l’installazione di impianti basati sull’impiego delle fonti rinnovabili di energia</t>
  </si>
  <si>
    <t>Intervento di manutenzione straordinaria, restauro e recupero conservativo o ristrutturazione edilizia e intervento di manutenzione ordinaria effettuato sulle parti comuni di un edificio</t>
  </si>
  <si>
    <t>Intervento di recupero o restauro della facciata degli edifici esistenti</t>
  </si>
  <si>
    <t>Intervento per l’installazione di impianti solari fotovoltaici connessi alla rete elettrica su edifici</t>
  </si>
  <si>
    <t>Intervento per l’installazione contestuale o successiva di sistemi di accumulo integrati negli impianti solari fotovoltaici agevolati</t>
  </si>
  <si>
    <t>Intervento per l’installazione di colonnine per la ricarica di veicoli elettrici negli edifici</t>
  </si>
  <si>
    <t>Intervento di efficienza energetica di isolamento che interessa l’involucro dell’edificio con un incidenza superiore al 25% della superficie (condomini)</t>
  </si>
  <si>
    <t>Intervento di efficienza energetica finalizzato a migliorare la prestazione energetica invernale ed estiva e che consegua almeno la qualità media di cui al decreto del MISE 26 giugno 2015 (condomini)</t>
  </si>
  <si>
    <t>Intervento combinato antisismico e di riqualificazione energetica (passaggio a due classi di rischio inferiori) (condomini)</t>
  </si>
  <si>
    <t>Intervento combinato antisismico e di riqualificazione energetica (passaggio a una classe di rischio inferiore) (condomini)</t>
  </si>
  <si>
    <t>Acquisto di un’unità immobiliare antisismica in zone a rischio sismico 1, 2 e 3 (passaggio a una classe di rischio inferiore)</t>
  </si>
  <si>
    <t>Acquisto di un’unità immobiliare antisismica in zone a rischio sismico 1, 2 e 3 (passaggio a due classi di rischio inferiori)</t>
  </si>
  <si>
    <t>Acquisto di un'unità immobiliare antisismica in zone a rischio sismico 1, 2 e 3 (110%)</t>
  </si>
  <si>
    <t>Intervento antisismico da cui deriva una riduzione del rischio sismico che determini il passaggio a una classe di rischio inferiore (condomini)</t>
  </si>
  <si>
    <t>Intervento antisismico da cui deriva una riduzione del rischio sismico che determini il passaggio a due classi di rischio inferiore (condomini)</t>
  </si>
  <si>
    <t>TOTALE COSTI INTERVENTI</t>
  </si>
  <si>
    <t>Inserisci i dati dell'Impresa Cedente</t>
  </si>
  <si>
    <t>no</t>
  </si>
  <si>
    <t>pmi</t>
  </si>
  <si>
    <t>Lavori non conclusi solo superbonus  fatture non emesse impegno cdp</t>
  </si>
  <si>
    <t>Proprietario nudo proprietario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</si>
</sst>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16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 applyProtection="1">
      <alignment horizontal="center" vertical="center" wrapText="1"/>
    </xf>
    <xf numFmtId="0" fontId="3" fillId="0" borderId="0" xfId="0" applyFont="1"/>
    <xf numFmtId="0" fontId="3" fillId="0" borderId="1" xfId="0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49" fontId="3" fillId="2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Alignment="1" applyProtection="1">
      <alignment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vertical="center" wrapText="1"/>
    </xf>
    <xf numFmtId="0" fontId="2" fillId="5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left" vertical="center" wrapText="1"/>
    </xf>
    <xf numFmtId="0" fontId="3" fillId="4" borderId="1" xfId="0" applyFont="1" applyFill="1" applyBorder="1" applyAlignment="1" applyProtection="1">
      <alignment vertical="center" wrapText="1"/>
    </xf>
    <xf numFmtId="44" fontId="3" fillId="2" borderId="1" xfId="1" applyFont="1" applyFill="1" applyBorder="1" applyAlignment="1" applyProtection="1">
      <alignment horizontal="left" vertical="center" wrapText="1"/>
      <protection locked="0"/>
    </xf>
    <xf numFmtId="44" fontId="3" fillId="0" borderId="1" xfId="1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right" vertical="center" wrapText="1"/>
    </xf>
    <xf numFmtId="164" fontId="2" fillId="0" borderId="0" xfId="0" applyNumberFormat="1" applyFont="1" applyFill="1" applyAlignment="1" applyProtection="1">
      <alignment horizontal="left"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63501</xdr:colOff>
      <xdr:row>0</xdr:row>
      <xdr:rowOff>0</xdr:rowOff>
    </xdr:from>
    <xdr:to>
      <xdr:col>0</xdr:col>
      <xdr:colOff>825500</xdr:colOff>
      <xdr:row>5</xdr:row>
      <xdr:rowOff>126321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1" y="0"/>
          <a:ext cx="761999" cy="10788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99"/>
  <sheetViews>
    <sheetView tabSelected="1" view="pageBreakPreview" topLeftCell="A10" zoomScale="60" zoomScaleNormal="60" workbookViewId="0">
      <selection activeCell="B97" sqref="B97"/>
    </sheetView>
  </sheetViews>
  <sheetFormatPr defaultRowHeight="15" x14ac:dyDescent="0.25"/>
  <cols>
    <col min="1" max="1" width="102.7109375" customWidth="1"/>
    <col min="2" max="2" width="23.140625" customWidth="1"/>
    <col min="3" max="3" width="20.85546875" customWidth="1"/>
    <col min="6" max="6" width="42.28515625" customWidth="1"/>
  </cols>
  <sheetData>
    <row r="7" spans="1:7" ht="18.75" x14ac:dyDescent="0.3">
      <c r="A7" s="1" t="s">
        <v>79</v>
      </c>
      <c r="B7" s="1"/>
      <c r="C7" s="1"/>
      <c r="D7" s="1"/>
      <c r="E7" s="1"/>
      <c r="F7" s="1"/>
      <c r="G7" s="2"/>
    </row>
    <row r="8" spans="1:7" ht="18.75" x14ac:dyDescent="0.3">
      <c r="A8" s="3" t="s">
        <v>0</v>
      </c>
      <c r="B8" s="4"/>
      <c r="C8" s="4"/>
      <c r="D8" s="4"/>
      <c r="E8" s="4"/>
      <c r="F8" s="4"/>
      <c r="G8" s="2"/>
    </row>
    <row r="9" spans="1:7" ht="18.75" x14ac:dyDescent="0.3">
      <c r="A9" s="3" t="s">
        <v>1</v>
      </c>
      <c r="B9" s="5"/>
      <c r="C9" s="5"/>
      <c r="D9" s="5"/>
      <c r="E9" s="5"/>
      <c r="F9" s="5"/>
      <c r="G9" s="2"/>
    </row>
    <row r="10" spans="1:7" ht="18.75" x14ac:dyDescent="0.3">
      <c r="A10" s="3" t="s">
        <v>2</v>
      </c>
      <c r="B10" s="5"/>
      <c r="C10" s="5"/>
      <c r="D10" s="5"/>
      <c r="E10" s="5"/>
      <c r="F10" s="5"/>
      <c r="G10" s="2"/>
    </row>
    <row r="11" spans="1:7" ht="18.75" x14ac:dyDescent="0.3">
      <c r="A11" s="3" t="s">
        <v>3</v>
      </c>
      <c r="B11" s="4"/>
      <c r="C11" s="4"/>
      <c r="D11" s="4"/>
      <c r="E11" s="4"/>
      <c r="F11" s="4"/>
      <c r="G11" s="2"/>
    </row>
    <row r="12" spans="1:7" ht="18.75" x14ac:dyDescent="0.3">
      <c r="A12" s="3" t="s">
        <v>4</v>
      </c>
      <c r="B12" s="4"/>
      <c r="C12" s="4"/>
      <c r="D12" s="4"/>
      <c r="E12" s="4"/>
      <c r="F12" s="4"/>
      <c r="G12" s="2"/>
    </row>
    <row r="13" spans="1:7" ht="18.75" x14ac:dyDescent="0.3">
      <c r="A13" s="3" t="s">
        <v>5</v>
      </c>
      <c r="B13" s="5"/>
      <c r="C13" s="5"/>
      <c r="D13" s="5"/>
      <c r="E13" s="5"/>
      <c r="F13" s="5"/>
      <c r="G13" s="2"/>
    </row>
    <row r="14" spans="1:7" ht="18.75" x14ac:dyDescent="0.3">
      <c r="A14" s="3" t="s">
        <v>6</v>
      </c>
      <c r="B14" s="4"/>
      <c r="C14" s="4"/>
      <c r="D14" s="4"/>
      <c r="E14" s="4"/>
      <c r="F14" s="4"/>
      <c r="G14" s="2"/>
    </row>
    <row r="15" spans="1:7" ht="18.75" x14ac:dyDescent="0.3">
      <c r="A15" s="3" t="s">
        <v>7</v>
      </c>
      <c r="B15" s="4"/>
      <c r="C15" s="4"/>
      <c r="D15" s="4"/>
      <c r="E15" s="4"/>
      <c r="F15" s="4"/>
      <c r="G15" s="2"/>
    </row>
    <row r="16" spans="1:7" ht="18.75" x14ac:dyDescent="0.3">
      <c r="A16" s="3" t="s">
        <v>8</v>
      </c>
      <c r="B16" s="4"/>
      <c r="C16" s="4"/>
      <c r="D16" s="4"/>
      <c r="E16" s="4"/>
      <c r="F16" s="4"/>
      <c r="G16" s="2"/>
    </row>
    <row r="17" spans="1:7" ht="18.75" x14ac:dyDescent="0.3">
      <c r="A17" s="3" t="s">
        <v>9</v>
      </c>
      <c r="B17" s="4"/>
      <c r="C17" s="4"/>
      <c r="D17" s="4"/>
      <c r="E17" s="4"/>
      <c r="F17" s="4"/>
      <c r="G17" s="2"/>
    </row>
    <row r="18" spans="1:7" ht="47.25" customHeight="1" x14ac:dyDescent="0.3">
      <c r="A18" s="3" t="s">
        <v>10</v>
      </c>
      <c r="B18" s="4" t="s">
        <v>81</v>
      </c>
      <c r="C18" s="4"/>
      <c r="D18" s="4"/>
      <c r="E18" s="4"/>
      <c r="F18" s="4"/>
      <c r="G18" s="2"/>
    </row>
    <row r="19" spans="1:7" ht="18.75" x14ac:dyDescent="0.3">
      <c r="A19" s="3" t="s">
        <v>11</v>
      </c>
      <c r="B19" s="4" t="s">
        <v>80</v>
      </c>
      <c r="C19" s="4"/>
      <c r="D19" s="4"/>
      <c r="E19" s="4"/>
      <c r="F19" s="4"/>
      <c r="G19" s="2"/>
    </row>
    <row r="20" spans="1:7" ht="18.75" x14ac:dyDescent="0.3">
      <c r="A20" s="3" t="s">
        <v>12</v>
      </c>
      <c r="B20" s="4"/>
      <c r="C20" s="4"/>
      <c r="D20" s="4"/>
      <c r="E20" s="4"/>
      <c r="F20" s="4"/>
      <c r="G20" s="2"/>
    </row>
    <row r="21" spans="1:7" ht="18.75" x14ac:dyDescent="0.3">
      <c r="A21" s="6"/>
      <c r="B21" s="7"/>
      <c r="C21" s="6"/>
      <c r="D21" s="6"/>
      <c r="E21" s="8"/>
      <c r="F21" s="8"/>
      <c r="G21" s="2"/>
    </row>
    <row r="22" spans="1:7" ht="18.75" x14ac:dyDescent="0.3">
      <c r="A22" s="1" t="s">
        <v>13</v>
      </c>
      <c r="B22" s="1"/>
      <c r="C22" s="1"/>
      <c r="D22" s="1"/>
      <c r="E22" s="1"/>
      <c r="F22" s="1"/>
      <c r="G22" s="2"/>
    </row>
    <row r="23" spans="1:7" ht="18.75" x14ac:dyDescent="0.3">
      <c r="A23" s="3" t="s">
        <v>14</v>
      </c>
      <c r="B23" s="4"/>
      <c r="C23" s="4"/>
      <c r="D23" s="4"/>
      <c r="E23" s="4"/>
      <c r="F23" s="4"/>
      <c r="G23" s="2"/>
    </row>
    <row r="24" spans="1:7" ht="78.75" customHeight="1" x14ac:dyDescent="0.3">
      <c r="A24" s="3" t="s">
        <v>15</v>
      </c>
      <c r="B24" s="4" t="s">
        <v>80</v>
      </c>
      <c r="C24" s="4"/>
      <c r="D24" s="4"/>
      <c r="E24" s="4"/>
      <c r="F24" s="4"/>
      <c r="G24" s="2"/>
    </row>
    <row r="25" spans="1:7" ht="18.75" x14ac:dyDescent="0.3">
      <c r="A25" s="3" t="s">
        <v>16</v>
      </c>
      <c r="B25" s="9" t="s">
        <v>17</v>
      </c>
      <c r="C25" s="9"/>
      <c r="D25" s="9"/>
      <c r="E25" s="9"/>
      <c r="F25" s="9"/>
      <c r="G25" s="2"/>
    </row>
    <row r="26" spans="1:7" ht="18.75" x14ac:dyDescent="0.3">
      <c r="A26" s="3" t="s">
        <v>18</v>
      </c>
      <c r="B26" s="10" t="s">
        <v>80</v>
      </c>
      <c r="C26" s="10"/>
      <c r="D26" s="10"/>
      <c r="E26" s="10"/>
      <c r="F26" s="10"/>
      <c r="G26" s="2"/>
    </row>
    <row r="27" spans="1:7" ht="15.75" customHeight="1" x14ac:dyDescent="0.3">
      <c r="A27" s="3" t="s">
        <v>19</v>
      </c>
      <c r="B27" s="10" t="s">
        <v>82</v>
      </c>
      <c r="C27" s="10"/>
      <c r="D27" s="10"/>
      <c r="E27" s="10"/>
      <c r="F27" s="10"/>
      <c r="G27" s="2"/>
    </row>
    <row r="28" spans="1:7" ht="18.75" x14ac:dyDescent="0.3">
      <c r="A28" s="11"/>
      <c r="B28" s="6"/>
      <c r="C28" s="6"/>
      <c r="D28" s="6"/>
      <c r="E28" s="6"/>
      <c r="F28" s="6"/>
      <c r="G28" s="2"/>
    </row>
    <row r="29" spans="1:7" ht="18.75" x14ac:dyDescent="0.3">
      <c r="A29" s="1" t="s">
        <v>20</v>
      </c>
      <c r="B29" s="1"/>
      <c r="C29" s="1"/>
      <c r="D29" s="1"/>
      <c r="E29" s="1"/>
      <c r="F29" s="1"/>
      <c r="G29" s="2"/>
    </row>
    <row r="30" spans="1:7" ht="18.75" x14ac:dyDescent="0.3">
      <c r="A30" s="3" t="s">
        <v>6</v>
      </c>
      <c r="B30" s="4"/>
      <c r="C30" s="4"/>
      <c r="D30" s="4"/>
      <c r="E30" s="4"/>
      <c r="F30" s="4"/>
      <c r="G30" s="2"/>
    </row>
    <row r="31" spans="1:7" ht="18.75" x14ac:dyDescent="0.3">
      <c r="A31" s="3" t="s">
        <v>7</v>
      </c>
      <c r="B31" s="4"/>
      <c r="C31" s="4"/>
      <c r="D31" s="4"/>
      <c r="E31" s="4"/>
      <c r="F31" s="4"/>
      <c r="G31" s="2"/>
    </row>
    <row r="32" spans="1:7" ht="18.75" x14ac:dyDescent="0.3">
      <c r="A32" s="3" t="s">
        <v>21</v>
      </c>
      <c r="B32" s="4" t="s">
        <v>83</v>
      </c>
      <c r="C32" s="4"/>
      <c r="D32" s="4"/>
      <c r="E32" s="4"/>
      <c r="F32" s="4"/>
      <c r="G32" s="2"/>
    </row>
    <row r="33" spans="1:7" ht="18.75" x14ac:dyDescent="0.3">
      <c r="A33" s="3" t="s">
        <v>23</v>
      </c>
      <c r="B33" s="4"/>
      <c r="C33" s="4"/>
      <c r="D33" s="4"/>
      <c r="E33" s="4"/>
      <c r="F33" s="4"/>
      <c r="G33" s="2"/>
    </row>
    <row r="34" spans="1:7" ht="18.75" x14ac:dyDescent="0.3">
      <c r="A34" s="3" t="s">
        <v>24</v>
      </c>
      <c r="B34" s="4"/>
      <c r="C34" s="4"/>
      <c r="D34" s="4"/>
      <c r="E34" s="4"/>
      <c r="F34" s="4"/>
      <c r="G34" s="2"/>
    </row>
    <row r="35" spans="1:7" ht="18.75" x14ac:dyDescent="0.3">
      <c r="A35" s="3" t="s">
        <v>25</v>
      </c>
      <c r="B35" s="4"/>
      <c r="C35" s="4"/>
      <c r="D35" s="4"/>
      <c r="E35" s="4"/>
      <c r="F35" s="4"/>
      <c r="G35" s="2"/>
    </row>
    <row r="36" spans="1:7" ht="18.75" x14ac:dyDescent="0.3">
      <c r="A36" s="3" t="s">
        <v>26</v>
      </c>
      <c r="B36" s="4"/>
      <c r="C36" s="4"/>
      <c r="D36" s="4"/>
      <c r="E36" s="4"/>
      <c r="F36" s="4"/>
      <c r="G36" s="2"/>
    </row>
    <row r="37" spans="1:7" ht="18.75" x14ac:dyDescent="0.3">
      <c r="A37" s="11"/>
      <c r="B37" s="6"/>
      <c r="C37" s="6"/>
      <c r="D37" s="6"/>
      <c r="E37" s="6"/>
      <c r="F37" s="6"/>
      <c r="G37" s="2"/>
    </row>
    <row r="38" spans="1:7" ht="18.75" x14ac:dyDescent="0.3">
      <c r="A38" s="12" t="s">
        <v>27</v>
      </c>
      <c r="B38" s="12"/>
      <c r="C38" s="12"/>
      <c r="D38" s="12"/>
      <c r="E38" s="12"/>
      <c r="F38" s="12"/>
      <c r="G38" s="2"/>
    </row>
    <row r="39" spans="1:7" ht="18.75" x14ac:dyDescent="0.3">
      <c r="A39" s="1" t="s">
        <v>28</v>
      </c>
      <c r="B39" s="1"/>
      <c r="C39" s="1"/>
      <c r="D39" s="1"/>
      <c r="E39" s="1"/>
      <c r="F39" s="1"/>
      <c r="G39" s="2"/>
    </row>
    <row r="40" spans="1:7" ht="18.75" x14ac:dyDescent="0.3">
      <c r="A40" s="3" t="s">
        <v>29</v>
      </c>
      <c r="B40" s="4"/>
      <c r="C40" s="4"/>
      <c r="D40" s="4"/>
      <c r="E40" s="4"/>
      <c r="F40" s="4"/>
      <c r="G40" s="2"/>
    </row>
    <row r="41" spans="1:7" ht="18.75" x14ac:dyDescent="0.3">
      <c r="A41" s="3" t="s">
        <v>30</v>
      </c>
      <c r="B41" s="4"/>
      <c r="C41" s="4"/>
      <c r="D41" s="4"/>
      <c r="E41" s="4"/>
      <c r="F41" s="4"/>
      <c r="G41" s="2"/>
    </row>
    <row r="42" spans="1:7" ht="18.75" x14ac:dyDescent="0.3">
      <c r="A42" s="3" t="s">
        <v>31</v>
      </c>
      <c r="B42" s="4"/>
      <c r="C42" s="4"/>
      <c r="D42" s="4"/>
      <c r="E42" s="4"/>
      <c r="F42" s="4"/>
      <c r="G42" s="2"/>
    </row>
    <row r="43" spans="1:7" ht="18.75" x14ac:dyDescent="0.3">
      <c r="A43" s="3" t="s">
        <v>32</v>
      </c>
      <c r="B43" s="4"/>
      <c r="C43" s="4"/>
      <c r="D43" s="4"/>
      <c r="E43" s="4"/>
      <c r="F43" s="4"/>
      <c r="G43" s="2"/>
    </row>
    <row r="44" spans="1:7" ht="18.75" x14ac:dyDescent="0.3">
      <c r="A44" s="3" t="s">
        <v>33</v>
      </c>
      <c r="B44" s="4"/>
      <c r="C44" s="4"/>
      <c r="D44" s="4"/>
      <c r="E44" s="4"/>
      <c r="F44" s="4"/>
      <c r="G44" s="2"/>
    </row>
    <row r="45" spans="1:7" ht="18.75" x14ac:dyDescent="0.3">
      <c r="A45" s="1" t="s">
        <v>34</v>
      </c>
      <c r="B45" s="1"/>
      <c r="C45" s="1"/>
      <c r="D45" s="1"/>
      <c r="E45" s="1"/>
      <c r="F45" s="1"/>
      <c r="G45" s="2"/>
    </row>
    <row r="46" spans="1:7" ht="18.75" x14ac:dyDescent="0.3">
      <c r="A46" s="3" t="s">
        <v>35</v>
      </c>
      <c r="B46" s="4"/>
      <c r="C46" s="4"/>
      <c r="D46" s="4"/>
      <c r="E46" s="4"/>
      <c r="F46" s="4"/>
      <c r="G46" s="2"/>
    </row>
    <row r="47" spans="1:7" ht="18.75" x14ac:dyDescent="0.3">
      <c r="A47" s="3" t="s">
        <v>36</v>
      </c>
      <c r="B47" s="5"/>
      <c r="C47" s="5"/>
      <c r="D47" s="5"/>
      <c r="E47" s="5"/>
      <c r="F47" s="5"/>
      <c r="G47" s="2"/>
    </row>
    <row r="48" spans="1:7" ht="18.75" x14ac:dyDescent="0.3">
      <c r="A48" s="3" t="s">
        <v>30</v>
      </c>
      <c r="B48" s="5"/>
      <c r="C48" s="5"/>
      <c r="D48" s="5"/>
      <c r="E48" s="5"/>
      <c r="F48" s="5"/>
      <c r="G48" s="2"/>
    </row>
    <row r="49" spans="1:7" ht="18.75" x14ac:dyDescent="0.3">
      <c r="A49" s="3" t="s">
        <v>3</v>
      </c>
      <c r="B49" s="4"/>
      <c r="C49" s="4"/>
      <c r="D49" s="4"/>
      <c r="E49" s="4"/>
      <c r="F49" s="4"/>
      <c r="G49" s="2"/>
    </row>
    <row r="50" spans="1:7" ht="18.75" x14ac:dyDescent="0.3">
      <c r="A50" s="3" t="s">
        <v>4</v>
      </c>
      <c r="B50" s="4"/>
      <c r="C50" s="4"/>
      <c r="D50" s="4"/>
      <c r="E50" s="4"/>
      <c r="F50" s="4"/>
      <c r="G50" s="2"/>
    </row>
    <row r="51" spans="1:7" ht="18.75" x14ac:dyDescent="0.3">
      <c r="A51" s="3" t="s">
        <v>5</v>
      </c>
      <c r="B51" s="5"/>
      <c r="C51" s="5"/>
      <c r="D51" s="5"/>
      <c r="E51" s="5"/>
      <c r="F51" s="5"/>
      <c r="G51" s="2"/>
    </row>
    <row r="52" spans="1:7" ht="18.75" x14ac:dyDescent="0.3">
      <c r="A52" s="3" t="s">
        <v>33</v>
      </c>
      <c r="B52" s="4"/>
      <c r="C52" s="4"/>
      <c r="D52" s="4"/>
      <c r="E52" s="4"/>
      <c r="F52" s="4"/>
      <c r="G52" s="2"/>
    </row>
    <row r="53" spans="1:7" ht="18.75" x14ac:dyDescent="0.3">
      <c r="A53" s="1" t="s">
        <v>22</v>
      </c>
      <c r="B53" s="1"/>
      <c r="C53" s="1"/>
      <c r="D53" s="1"/>
      <c r="E53" s="1"/>
      <c r="F53" s="1"/>
      <c r="G53" s="2"/>
    </row>
    <row r="54" spans="1:7" ht="18.75" x14ac:dyDescent="0.3">
      <c r="A54" s="3" t="s">
        <v>3</v>
      </c>
      <c r="B54" s="4"/>
      <c r="C54" s="4"/>
      <c r="D54" s="4"/>
      <c r="E54" s="4"/>
      <c r="F54" s="4"/>
      <c r="G54" s="2"/>
    </row>
    <row r="55" spans="1:7" ht="18.75" x14ac:dyDescent="0.3">
      <c r="A55" s="3" t="s">
        <v>4</v>
      </c>
      <c r="B55" s="4"/>
      <c r="C55" s="4"/>
      <c r="D55" s="4"/>
      <c r="E55" s="4"/>
      <c r="F55" s="4"/>
      <c r="G55" s="2"/>
    </row>
    <row r="56" spans="1:7" ht="18.75" x14ac:dyDescent="0.3">
      <c r="A56" s="3" t="s">
        <v>36</v>
      </c>
      <c r="B56" s="5"/>
      <c r="C56" s="5"/>
      <c r="D56" s="5"/>
      <c r="E56" s="5"/>
      <c r="F56" s="5"/>
      <c r="G56" s="2"/>
    </row>
    <row r="57" spans="1:7" ht="18.75" x14ac:dyDescent="0.3">
      <c r="A57" s="3" t="s">
        <v>30</v>
      </c>
      <c r="B57" s="5"/>
      <c r="C57" s="5"/>
      <c r="D57" s="5"/>
      <c r="E57" s="5"/>
      <c r="F57" s="5"/>
      <c r="G57" s="2"/>
    </row>
    <row r="58" spans="1:7" ht="18.75" x14ac:dyDescent="0.3">
      <c r="A58" s="3" t="s">
        <v>6</v>
      </c>
      <c r="B58" s="4"/>
      <c r="C58" s="4"/>
      <c r="D58" s="4"/>
      <c r="E58" s="4"/>
      <c r="F58" s="4"/>
      <c r="G58" s="2"/>
    </row>
    <row r="59" spans="1:7" ht="18.75" x14ac:dyDescent="0.3">
      <c r="A59" s="3" t="s">
        <v>7</v>
      </c>
      <c r="B59" s="4"/>
      <c r="C59" s="4"/>
      <c r="D59" s="4"/>
      <c r="E59" s="4"/>
      <c r="F59" s="4"/>
      <c r="G59" s="2"/>
    </row>
    <row r="60" spans="1:7" ht="18.75" x14ac:dyDescent="0.3">
      <c r="A60" s="3" t="s">
        <v>5</v>
      </c>
      <c r="B60" s="5"/>
      <c r="C60" s="5"/>
      <c r="D60" s="5"/>
      <c r="E60" s="5"/>
      <c r="F60" s="5"/>
      <c r="G60" s="2"/>
    </row>
    <row r="61" spans="1:7" ht="18.75" x14ac:dyDescent="0.3">
      <c r="A61" s="3" t="s">
        <v>33</v>
      </c>
      <c r="B61" s="4"/>
      <c r="C61" s="4"/>
      <c r="D61" s="4"/>
      <c r="E61" s="4"/>
      <c r="F61" s="4"/>
      <c r="G61" s="2"/>
    </row>
    <row r="62" spans="1:7" ht="18.75" x14ac:dyDescent="0.3">
      <c r="A62" s="11"/>
      <c r="B62" s="6"/>
      <c r="C62" s="6"/>
      <c r="D62" s="6"/>
      <c r="E62" s="6"/>
      <c r="F62" s="6"/>
      <c r="G62" s="2"/>
    </row>
    <row r="63" spans="1:7" ht="18.75" x14ac:dyDescent="0.3">
      <c r="A63" s="1" t="s">
        <v>37</v>
      </c>
      <c r="B63" s="1"/>
      <c r="C63" s="1"/>
      <c r="D63" s="1"/>
      <c r="E63" s="1"/>
      <c r="F63" s="1"/>
      <c r="G63" s="2"/>
    </row>
    <row r="64" spans="1:7" ht="56.25" x14ac:dyDescent="0.3">
      <c r="A64" s="13" t="s">
        <v>38</v>
      </c>
      <c r="B64" s="14" t="s">
        <v>39</v>
      </c>
      <c r="C64" s="13" t="s">
        <v>40</v>
      </c>
      <c r="D64" s="15"/>
      <c r="E64" s="13" t="s">
        <v>41</v>
      </c>
      <c r="F64" s="13"/>
      <c r="G64" s="2"/>
    </row>
    <row r="65" spans="1:7" ht="37.5" x14ac:dyDescent="0.3">
      <c r="A65" s="3" t="s">
        <v>42</v>
      </c>
      <c r="B65" s="16">
        <v>0</v>
      </c>
      <c r="C65" s="17">
        <f>+B65*110/100</f>
        <v>0</v>
      </c>
      <c r="D65" s="3"/>
      <c r="E65" s="18">
        <v>110</v>
      </c>
      <c r="F65" s="18"/>
      <c r="G65" s="2"/>
    </row>
    <row r="66" spans="1:7" ht="18.75" x14ac:dyDescent="0.3">
      <c r="A66" s="3" t="s">
        <v>43</v>
      </c>
      <c r="B66" s="16">
        <v>0</v>
      </c>
      <c r="C66" s="17">
        <f>+B66*110/100</f>
        <v>0</v>
      </c>
      <c r="D66" s="3"/>
      <c r="E66" s="18">
        <v>110</v>
      </c>
      <c r="F66" s="18"/>
      <c r="G66" s="2"/>
    </row>
    <row r="67" spans="1:7" ht="56.25" x14ac:dyDescent="0.3">
      <c r="A67" s="13" t="s">
        <v>44</v>
      </c>
      <c r="B67" s="14" t="s">
        <v>39</v>
      </c>
      <c r="C67" s="13" t="s">
        <v>40</v>
      </c>
      <c r="D67" s="15"/>
      <c r="E67" s="13" t="s">
        <v>41</v>
      </c>
      <c r="F67" s="13"/>
      <c r="G67" s="2"/>
    </row>
    <row r="68" spans="1:7" ht="18.75" x14ac:dyDescent="0.3">
      <c r="A68" s="3" t="s">
        <v>45</v>
      </c>
      <c r="B68" s="16">
        <v>0</v>
      </c>
      <c r="C68" s="17">
        <f>+B68*110/100</f>
        <v>0</v>
      </c>
      <c r="D68" s="3"/>
      <c r="E68" s="18">
        <v>110</v>
      </c>
      <c r="F68" s="18"/>
      <c r="G68" s="2"/>
    </row>
    <row r="69" spans="1:7" ht="93.75" x14ac:dyDescent="0.3">
      <c r="A69" s="13" t="s">
        <v>46</v>
      </c>
      <c r="B69" s="14" t="s">
        <v>39</v>
      </c>
      <c r="C69" s="13" t="s">
        <v>47</v>
      </c>
      <c r="D69" s="13"/>
      <c r="E69" s="13" t="s">
        <v>48</v>
      </c>
      <c r="F69" s="13" t="s">
        <v>49</v>
      </c>
      <c r="G69" s="2"/>
    </row>
    <row r="70" spans="1:7" ht="18.75" x14ac:dyDescent="0.3">
      <c r="A70" s="3" t="s">
        <v>50</v>
      </c>
      <c r="B70" s="16">
        <v>0</v>
      </c>
      <c r="C70" s="17">
        <f>B70*E70/100</f>
        <v>0</v>
      </c>
      <c r="D70" s="17"/>
      <c r="E70" s="18">
        <v>65</v>
      </c>
      <c r="F70" s="18">
        <v>0</v>
      </c>
      <c r="G70" s="2"/>
    </row>
    <row r="71" spans="1:7" ht="25.5" customHeight="1" x14ac:dyDescent="0.3">
      <c r="A71" s="3" t="s">
        <v>51</v>
      </c>
      <c r="B71" s="16">
        <v>0</v>
      </c>
      <c r="C71" s="17">
        <f>B71*F71/100</f>
        <v>0</v>
      </c>
      <c r="D71" s="17"/>
      <c r="E71" s="18">
        <v>65</v>
      </c>
      <c r="F71" s="18">
        <v>110</v>
      </c>
      <c r="G71" s="2"/>
    </row>
    <row r="72" spans="1:7" ht="18.75" x14ac:dyDescent="0.3">
      <c r="A72" s="3" t="s">
        <v>52</v>
      </c>
      <c r="B72" s="16">
        <v>0</v>
      </c>
      <c r="C72" s="17">
        <f>B72*F72/100</f>
        <v>0</v>
      </c>
      <c r="D72" s="17"/>
      <c r="E72" s="18">
        <v>50</v>
      </c>
      <c r="F72" s="18">
        <v>110</v>
      </c>
      <c r="G72" s="2"/>
    </row>
    <row r="73" spans="1:7" ht="37.5" x14ac:dyDescent="0.3">
      <c r="A73" s="3" t="s">
        <v>53</v>
      </c>
      <c r="B73" s="16">
        <v>0</v>
      </c>
      <c r="C73" s="17">
        <f>B73*F73/100</f>
        <v>0</v>
      </c>
      <c r="D73" s="17"/>
      <c r="E73" s="18">
        <v>50</v>
      </c>
      <c r="F73" s="18">
        <v>110</v>
      </c>
      <c r="G73" s="2"/>
    </row>
    <row r="74" spans="1:7" ht="56.25" x14ac:dyDescent="0.3">
      <c r="A74" s="3" t="s">
        <v>54</v>
      </c>
      <c r="B74" s="16">
        <v>0</v>
      </c>
      <c r="C74" s="17">
        <f>B74*F74/100</f>
        <v>0</v>
      </c>
      <c r="D74" s="17"/>
      <c r="E74" s="18">
        <v>65</v>
      </c>
      <c r="F74" s="18">
        <v>110</v>
      </c>
      <c r="G74" s="2"/>
    </row>
    <row r="75" spans="1:7" ht="18.75" x14ac:dyDescent="0.3">
      <c r="A75" s="3" t="s">
        <v>55</v>
      </c>
      <c r="B75" s="16">
        <v>0</v>
      </c>
      <c r="C75" s="17">
        <f>B75*F75/100</f>
        <v>0</v>
      </c>
      <c r="D75" s="17"/>
      <c r="E75" s="18">
        <v>65</v>
      </c>
      <c r="F75" s="18">
        <v>110</v>
      </c>
      <c r="G75" s="2"/>
    </row>
    <row r="76" spans="1:7" ht="18.75" x14ac:dyDescent="0.3">
      <c r="A76" s="3" t="s">
        <v>56</v>
      </c>
      <c r="B76" s="16">
        <v>0</v>
      </c>
      <c r="C76" s="17">
        <f>B76*F76/100</f>
        <v>0</v>
      </c>
      <c r="D76" s="17"/>
      <c r="E76" s="18">
        <v>50</v>
      </c>
      <c r="F76" s="18">
        <v>110</v>
      </c>
      <c r="G76" s="2"/>
    </row>
    <row r="77" spans="1:7" ht="18.75" x14ac:dyDescent="0.3">
      <c r="A77" s="3" t="s">
        <v>57</v>
      </c>
      <c r="B77" s="16">
        <v>0</v>
      </c>
      <c r="C77" s="17">
        <f>B77*F77/100</f>
        <v>0</v>
      </c>
      <c r="D77" s="17"/>
      <c r="E77" s="18">
        <v>50</v>
      </c>
      <c r="F77" s="18">
        <v>110</v>
      </c>
      <c r="G77" s="2"/>
    </row>
    <row r="78" spans="1:7" ht="37.5" x14ac:dyDescent="0.3">
      <c r="A78" s="3" t="s">
        <v>58</v>
      </c>
      <c r="B78" s="16">
        <v>0</v>
      </c>
      <c r="C78" s="17">
        <f>B78*F78/100</f>
        <v>0</v>
      </c>
      <c r="D78" s="17"/>
      <c r="E78" s="18">
        <v>65</v>
      </c>
      <c r="F78" s="18">
        <v>110</v>
      </c>
      <c r="G78" s="2"/>
    </row>
    <row r="79" spans="1:7" ht="37.5" x14ac:dyDescent="0.3">
      <c r="A79" s="3" t="s">
        <v>59</v>
      </c>
      <c r="B79" s="16">
        <v>0</v>
      </c>
      <c r="C79" s="17">
        <f>B79*F79/100</f>
        <v>0</v>
      </c>
      <c r="D79" s="17"/>
      <c r="E79" s="18">
        <v>65</v>
      </c>
      <c r="F79" s="18">
        <v>110</v>
      </c>
      <c r="G79" s="2"/>
    </row>
    <row r="80" spans="1:7" ht="18.75" x14ac:dyDescent="0.3">
      <c r="A80" s="3" t="s">
        <v>60</v>
      </c>
      <c r="B80" s="16">
        <v>0</v>
      </c>
      <c r="C80" s="17">
        <f>B80*E80/100</f>
        <v>0</v>
      </c>
      <c r="D80" s="17"/>
      <c r="E80" s="18">
        <v>50</v>
      </c>
      <c r="F80" s="18">
        <v>0</v>
      </c>
      <c r="G80" s="2"/>
    </row>
    <row r="81" spans="1:7" ht="37.5" x14ac:dyDescent="0.3">
      <c r="A81" s="3" t="s">
        <v>61</v>
      </c>
      <c r="B81" s="16">
        <v>0</v>
      </c>
      <c r="C81" s="17">
        <f>B81*E81/100</f>
        <v>0</v>
      </c>
      <c r="D81" s="17"/>
      <c r="E81" s="18">
        <v>70</v>
      </c>
      <c r="F81" s="18">
        <v>0</v>
      </c>
      <c r="G81" s="2"/>
    </row>
    <row r="82" spans="1:7" ht="37.5" x14ac:dyDescent="0.3">
      <c r="A82" s="3" t="s">
        <v>62</v>
      </c>
      <c r="B82" s="16">
        <v>0</v>
      </c>
      <c r="C82" s="17">
        <f>B82*E82/100</f>
        <v>0</v>
      </c>
      <c r="D82" s="17"/>
      <c r="E82" s="18">
        <v>80</v>
      </c>
      <c r="F82" s="18">
        <v>0</v>
      </c>
      <c r="G82" s="2"/>
    </row>
    <row r="83" spans="1:7" ht="37.5" x14ac:dyDescent="0.3">
      <c r="A83" s="3" t="s">
        <v>63</v>
      </c>
      <c r="B83" s="16">
        <v>0</v>
      </c>
      <c r="C83" s="17">
        <f>B83*F83/100</f>
        <v>0</v>
      </c>
      <c r="D83" s="17"/>
      <c r="E83" s="18">
        <v>50</v>
      </c>
      <c r="F83" s="18">
        <v>110</v>
      </c>
      <c r="G83" s="2"/>
    </row>
    <row r="84" spans="1:7" ht="56.25" x14ac:dyDescent="0.3">
      <c r="A84" s="3" t="s">
        <v>64</v>
      </c>
      <c r="B84" s="16">
        <v>0</v>
      </c>
      <c r="C84" s="17">
        <f>B84*E84/100</f>
        <v>0</v>
      </c>
      <c r="D84" s="17"/>
      <c r="E84" s="18">
        <v>50</v>
      </c>
      <c r="F84" s="18">
        <v>0</v>
      </c>
      <c r="G84" s="2"/>
    </row>
    <row r="85" spans="1:7" ht="18.75" x14ac:dyDescent="0.3">
      <c r="A85" s="3" t="s">
        <v>65</v>
      </c>
      <c r="B85" s="16">
        <v>0</v>
      </c>
      <c r="C85" s="17">
        <f>B85*E85/100</f>
        <v>0</v>
      </c>
      <c r="D85" s="17"/>
      <c r="E85" s="18">
        <v>90</v>
      </c>
      <c r="F85" s="18">
        <v>0</v>
      </c>
      <c r="G85" s="2"/>
    </row>
    <row r="86" spans="1:7" ht="37.5" x14ac:dyDescent="0.3">
      <c r="A86" s="3" t="s">
        <v>66</v>
      </c>
      <c r="B86" s="16">
        <v>0</v>
      </c>
      <c r="C86" s="17">
        <f>B86*F86/100</f>
        <v>0</v>
      </c>
      <c r="D86" s="17"/>
      <c r="E86" s="18">
        <v>50</v>
      </c>
      <c r="F86" s="18">
        <v>110</v>
      </c>
      <c r="G86" s="2"/>
    </row>
    <row r="87" spans="1:7" ht="37.5" x14ac:dyDescent="0.3">
      <c r="A87" s="3" t="s">
        <v>67</v>
      </c>
      <c r="B87" s="16">
        <v>0</v>
      </c>
      <c r="C87" s="17">
        <f>B87*F87/100</f>
        <v>0</v>
      </c>
      <c r="D87" s="17"/>
      <c r="E87" s="18">
        <v>50</v>
      </c>
      <c r="F87" s="18">
        <v>110</v>
      </c>
      <c r="G87" s="2"/>
    </row>
    <row r="88" spans="1:7" ht="18.75" x14ac:dyDescent="0.3">
      <c r="A88" s="3" t="s">
        <v>68</v>
      </c>
      <c r="B88" s="16">
        <v>0</v>
      </c>
      <c r="C88" s="17">
        <f>B88*F88/100</f>
        <v>0</v>
      </c>
      <c r="D88" s="17"/>
      <c r="E88" s="18">
        <v>50</v>
      </c>
      <c r="F88" s="18">
        <v>110</v>
      </c>
      <c r="G88" s="2"/>
    </row>
    <row r="89" spans="1:7" ht="37.5" x14ac:dyDescent="0.3">
      <c r="A89" s="3" t="s">
        <v>69</v>
      </c>
      <c r="B89" s="16">
        <v>0</v>
      </c>
      <c r="C89" s="17">
        <f>B89*E89/100</f>
        <v>0</v>
      </c>
      <c r="D89" s="17"/>
      <c r="E89" s="18">
        <v>70</v>
      </c>
      <c r="F89" s="18">
        <v>0</v>
      </c>
      <c r="G89" s="2"/>
    </row>
    <row r="90" spans="1:7" ht="56.25" x14ac:dyDescent="0.3">
      <c r="A90" s="3" t="s">
        <v>70</v>
      </c>
      <c r="B90" s="16">
        <v>0</v>
      </c>
      <c r="C90" s="17">
        <f>B90*E90/100</f>
        <v>0</v>
      </c>
      <c r="D90" s="17"/>
      <c r="E90" s="18">
        <v>75</v>
      </c>
      <c r="F90" s="18">
        <v>0</v>
      </c>
      <c r="G90" s="2"/>
    </row>
    <row r="91" spans="1:7" ht="37.5" x14ac:dyDescent="0.3">
      <c r="A91" s="3" t="s">
        <v>71</v>
      </c>
      <c r="B91" s="16">
        <v>0</v>
      </c>
      <c r="C91" s="17">
        <f>B91*E91/100</f>
        <v>0</v>
      </c>
      <c r="D91" s="17"/>
      <c r="E91" s="18">
        <v>85</v>
      </c>
      <c r="F91" s="18">
        <v>0</v>
      </c>
      <c r="G91" s="2"/>
    </row>
    <row r="92" spans="1:7" ht="37.5" x14ac:dyDescent="0.3">
      <c r="A92" s="3" t="s">
        <v>72</v>
      </c>
      <c r="B92" s="16">
        <v>0</v>
      </c>
      <c r="C92" s="17">
        <f t="shared" ref="C92:C97" si="0">B92*E92/100</f>
        <v>0</v>
      </c>
      <c r="D92" s="17"/>
      <c r="E92" s="18">
        <v>80</v>
      </c>
      <c r="F92" s="18">
        <v>0</v>
      </c>
      <c r="G92" s="2"/>
    </row>
    <row r="93" spans="1:7" ht="37.5" x14ac:dyDescent="0.3">
      <c r="A93" s="3" t="s">
        <v>73</v>
      </c>
      <c r="B93" s="16">
        <v>0</v>
      </c>
      <c r="C93" s="17">
        <f t="shared" si="0"/>
        <v>0</v>
      </c>
      <c r="D93" s="17"/>
      <c r="E93" s="18">
        <v>75</v>
      </c>
      <c r="F93" s="18">
        <v>0</v>
      </c>
      <c r="G93" s="2"/>
    </row>
    <row r="94" spans="1:7" ht="37.5" x14ac:dyDescent="0.3">
      <c r="A94" s="3" t="s">
        <v>74</v>
      </c>
      <c r="B94" s="16">
        <v>0</v>
      </c>
      <c r="C94" s="17">
        <f t="shared" si="0"/>
        <v>0</v>
      </c>
      <c r="D94" s="17"/>
      <c r="E94" s="18">
        <v>85</v>
      </c>
      <c r="F94" s="18">
        <v>0</v>
      </c>
      <c r="G94" s="2"/>
    </row>
    <row r="95" spans="1:7" ht="18.75" x14ac:dyDescent="0.3">
      <c r="A95" s="3" t="s">
        <v>75</v>
      </c>
      <c r="B95" s="16">
        <v>0</v>
      </c>
      <c r="C95" s="17">
        <f t="shared" si="0"/>
        <v>0</v>
      </c>
      <c r="D95" s="17"/>
      <c r="E95" s="18">
        <v>110</v>
      </c>
      <c r="F95" s="18">
        <v>0</v>
      </c>
      <c r="G95" s="2"/>
    </row>
    <row r="96" spans="1:7" ht="37.5" x14ac:dyDescent="0.3">
      <c r="A96" s="3" t="s">
        <v>76</v>
      </c>
      <c r="B96" s="16">
        <v>0</v>
      </c>
      <c r="C96" s="17">
        <f t="shared" si="0"/>
        <v>0</v>
      </c>
      <c r="D96" s="17"/>
      <c r="E96" s="18">
        <v>75</v>
      </c>
      <c r="F96" s="18">
        <v>0</v>
      </c>
      <c r="G96" s="2"/>
    </row>
    <row r="97" spans="1:7" ht="37.5" x14ac:dyDescent="0.3">
      <c r="A97" s="3" t="s">
        <v>77</v>
      </c>
      <c r="B97" s="16">
        <v>0</v>
      </c>
      <c r="C97" s="17">
        <f t="shared" si="0"/>
        <v>0</v>
      </c>
      <c r="D97" s="17"/>
      <c r="E97" s="18">
        <v>85</v>
      </c>
      <c r="F97" s="18">
        <v>0</v>
      </c>
      <c r="G97" s="2"/>
    </row>
    <row r="98" spans="1:7" ht="18.75" x14ac:dyDescent="0.3">
      <c r="A98" s="19" t="s">
        <v>78</v>
      </c>
      <c r="B98" s="20">
        <f>+B97+B96+B95+B94+B93+B92+B91+B90+B89+B88+B87+B86+B85+B84+B83+B82+B81+B80+B79+B78+B77+B76+B75+B74+B73+B72+B71+B70+B68+B66+B65</f>
        <v>0</v>
      </c>
      <c r="C98" s="20">
        <f>+C97+C96+C95+C94+C93+C92+C91+C90+C89+C88+C87+C86+C85+C84+C83+C82+C81+C80+C79+C78+C77+C76+C75+C74+C73+C72+C71+C70+C68+C66+C65</f>
        <v>0</v>
      </c>
      <c r="D98" s="6"/>
      <c r="E98" s="8"/>
      <c r="F98" s="8"/>
      <c r="G98" s="2"/>
    </row>
    <row r="99" spans="1:7" ht="18.75" x14ac:dyDescent="0.3">
      <c r="A99" s="2"/>
      <c r="B99" s="2"/>
      <c r="C99" s="2"/>
      <c r="D99" s="2"/>
      <c r="E99" s="2"/>
      <c r="F99" s="2"/>
      <c r="G99" s="2"/>
    </row>
  </sheetData>
  <mergeCells count="53">
    <mergeCell ref="B60:F60"/>
    <mergeCell ref="B61:F61"/>
    <mergeCell ref="A63:F63"/>
    <mergeCell ref="A7:F7"/>
    <mergeCell ref="B19:F19"/>
    <mergeCell ref="A53:F53"/>
    <mergeCell ref="B55:F55"/>
    <mergeCell ref="B56:F56"/>
    <mergeCell ref="B57:F57"/>
    <mergeCell ref="B58:F58"/>
    <mergeCell ref="B59:F59"/>
    <mergeCell ref="B52:F52"/>
    <mergeCell ref="B54:F54"/>
    <mergeCell ref="B14:F14"/>
    <mergeCell ref="B15:F15"/>
    <mergeCell ref="A29:F29"/>
    <mergeCell ref="B30:F30"/>
    <mergeCell ref="B31:F31"/>
    <mergeCell ref="B32:F32"/>
    <mergeCell ref="B47:F47"/>
    <mergeCell ref="B48:F48"/>
    <mergeCell ref="B49:F49"/>
    <mergeCell ref="B50:F50"/>
    <mergeCell ref="B51:F51"/>
    <mergeCell ref="B46:F46"/>
    <mergeCell ref="B40:F40"/>
    <mergeCell ref="B41:F41"/>
    <mergeCell ref="B42:F42"/>
    <mergeCell ref="B43:F43"/>
    <mergeCell ref="B44:F44"/>
    <mergeCell ref="A45:F45"/>
    <mergeCell ref="B34:F34"/>
    <mergeCell ref="B35:F35"/>
    <mergeCell ref="B36:F36"/>
    <mergeCell ref="A38:F38"/>
    <mergeCell ref="A39:F39"/>
    <mergeCell ref="B27:F27"/>
    <mergeCell ref="B33:F33"/>
    <mergeCell ref="B20:F20"/>
    <mergeCell ref="A22:F22"/>
    <mergeCell ref="B23:F23"/>
    <mergeCell ref="B24:F24"/>
    <mergeCell ref="B25:F25"/>
    <mergeCell ref="B26:F26"/>
    <mergeCell ref="B13:F13"/>
    <mergeCell ref="B16:F16"/>
    <mergeCell ref="B17:F17"/>
    <mergeCell ref="B18:F18"/>
    <mergeCell ref="B8:F8"/>
    <mergeCell ref="B9:F9"/>
    <mergeCell ref="B10:F10"/>
    <mergeCell ref="B11:F11"/>
    <mergeCell ref="B12:F12"/>
  </mergeCells>
  <dataValidations count="6">
    <dataValidation type="list" errorStyle="warning" showInputMessage="1" showErrorMessage="1" sqref="B26:F26">
      <formula1>"si,no"</formula1>
    </dataValidation>
    <dataValidation type="list" showInputMessage="1" showErrorMessage="1" sqref="B18:F18">
      <formula1>"pmi,mid/large,iacp"</formula1>
    </dataValidation>
    <dataValidation type="list" showInputMessage="1" showErrorMessage="1" sqref="B19:F19">
      <formula1>"si,no"</formula1>
    </dataValidation>
    <dataValidation type="list" showInputMessage="1" showErrorMessage="1" sqref="B24:F24">
      <formula1>"si,no,no superbonus"</formula1>
    </dataValidation>
    <dataValidation type="list" errorStyle="warning" showInputMessage="1" showErrorMessage="1" sqref="B27:F27">
      <formula1>"Lavori conslusi fatture già emesse richiesta di contratto cdp,Lavori non conclusi solo superbonus  fatture non emesse impegno cdp"</formula1>
    </dataValidation>
    <dataValidation type="list" allowBlank="1" showInputMessage="1" showErrorMessage="1" sqref="B32:F32">
      <formula1>"Proprietario nudo proprietario,titolare di un diritto reale,detentore,familiare convivente,coniuge separatoassegnatario,convivente di fatto "</formula1>
    </dataValidation>
  </dataValidations>
  <pageMargins left="0.7" right="0.7" top="0.75" bottom="0.75" header="0.3" footer="0.3"/>
  <pageSetup paperSize="9" scale="41" orientation="portrait" r:id="rId1"/>
  <rowBreaks count="1" manualBreakCount="1">
    <brk id="6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2021-10-27T18:28:02Z</cp:lastPrinted>
  <dcterms:created xsi:type="dcterms:W3CDTF">2021-10-27T17:54:02Z</dcterms:created>
  <dcterms:modified xsi:type="dcterms:W3CDTF">2021-10-27T18:29:19Z</dcterms:modified>
</cp:coreProperties>
</file>